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N:\ENGINEERING\_Street Files\Stony Corners\_Sewer Extension 02 2022\"/>
    </mc:Choice>
  </mc:AlternateContent>
  <xr:revisionPtr revIDLastSave="0" documentId="13_ncr:1_{F25ED034-6A4F-4B27-9149-C9DB7A02FC15}" xr6:coauthVersionLast="47" xr6:coauthVersionMax="47" xr10:uidLastSave="{00000000-0000-0000-0000-000000000000}"/>
  <bookViews>
    <workbookView xWindow="-120" yWindow="-120" windowWidth="29040" windowHeight="15840" xr2:uid="{A43A4570-0C11-4AA9-AF4A-4048A79165BC}"/>
  </bookViews>
  <sheets>
    <sheet name="Survey 2023" sheetId="1" r:id="rId1"/>
    <sheet name="Summary" sheetId="2" r:id="rId2"/>
  </sheets>
  <definedNames>
    <definedName name="_xlnm._FilterDatabase" localSheetId="0" hidden="1">'Survey 2023'!$C$1:$C$37</definedName>
    <definedName name="_xlnm.Print_Area" localSheetId="1">Summary!$1:$37</definedName>
    <definedName name="_xlnm.Print_Area" localSheetId="0">'Survey 2023'!$1:$37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7" i="2" l="1"/>
</calcChain>
</file>

<file path=xl/sharedStrings.xml><?xml version="1.0" encoding="utf-8"?>
<sst xmlns="http://schemas.openxmlformats.org/spreadsheetml/2006/main" count="347" uniqueCount="104">
  <si>
    <t>Read Fact Sheet</t>
  </si>
  <si>
    <t>Comments</t>
  </si>
  <si>
    <t>General Opinion?</t>
  </si>
  <si>
    <t>Pump Requirement</t>
  </si>
  <si>
    <t>Yes</t>
  </si>
  <si>
    <t>Approve</t>
  </si>
  <si>
    <t>N/A</t>
  </si>
  <si>
    <t>But no way $40k</t>
  </si>
  <si>
    <t>No</t>
  </si>
  <si>
    <t>We need sewer, but it has to be reasonable in cost</t>
  </si>
  <si>
    <t>Septic Location</t>
  </si>
  <si>
    <t>The hills make it hard to make it cost effective. Can we just put all public utilities in while we're at it?</t>
  </si>
  <si>
    <t>Basement Fixtures</t>
  </si>
  <si>
    <t>List</t>
  </si>
  <si>
    <t>clean out</t>
  </si>
  <si>
    <t>Do you have any other comments, questions or concerns?</t>
  </si>
  <si>
    <t xml:space="preserve">Cost is huge. Already pay $10k in taxes annually. Not everyone in Avon is making $250,000 per year. </t>
  </si>
  <si>
    <t>Strongly Approve</t>
  </si>
  <si>
    <t>Yes/Possibly</t>
  </si>
  <si>
    <t>Configuration and age of the leaching part of the system-possibly</t>
  </si>
  <si>
    <t>I've always been on well/septic in each of my houses. Is this water as well or just sewer/waste?</t>
  </si>
  <si>
    <t>Who is responsible for maintenance costs regarding pump? If Town then NO, if household then probably YES.</t>
  </si>
  <si>
    <t>Location and basic configuration.</t>
  </si>
  <si>
    <t>Torn-Wish there was more subsidy. I'd like to assign cost if home sold.</t>
  </si>
  <si>
    <t>Not sure how long I'll be in this house. Assign cost?</t>
  </si>
  <si>
    <t>End of the day-which is less $. What is risk of pump?</t>
  </si>
  <si>
    <t xml:space="preserve">Sink? Wash bin-washer. </t>
  </si>
  <si>
    <t xml:space="preserve">Notice of public meetings regarding this project should be given with enough notice for people to attend. </t>
  </si>
  <si>
    <t>Strongly Disapprove</t>
  </si>
  <si>
    <t xml:space="preserve">A lot of families have new or newer septic systems and had to pay for them. </t>
  </si>
  <si>
    <t>The cost of gravity is very expensive. Hardly feasible.</t>
  </si>
  <si>
    <t>Soley based on the cost. I find the cost not to be budget friendly taking on &amp; additional$400+ per month, etc.</t>
  </si>
  <si>
    <t xml:space="preserve">It is my hope that a poll is taken to evaluate who would like to move forward with this gravity sewer project. This is like taking on a second mortgage. To out a lien on a person home in leau of not being able to pay upfront for town implemented projects is lawful, but inconsiderate of homeowners cost &amp; budgets. Personally, I have to pay tuition for me &amp; my children. I have 2 in college. This project would negatively impact our family. </t>
  </si>
  <si>
    <t xml:space="preserve">I strongly disapprove of the gravity-fed option becaue of the excessive cost. I approve of the low-pressure option as a back-up plan even though our septic is only 16 years old and I doubt we will connect to the sewer main within the next decade. </t>
  </si>
  <si>
    <t>Yes, I would prefer to pay $5k for the pump rather than $5k for the gravity fed main.</t>
  </si>
  <si>
    <t>Septic was fully replaced in 2007 with a two-compartment, 1,25 gallon system installed in the front yard.</t>
  </si>
  <si>
    <t xml:space="preserve">We have a finished basement with a half-bath (toilet &amp; sink), clothes washer, and utility sink. A pump in the wall in the half-bath is used to bring wastewater from the basement to the septic system. </t>
  </si>
  <si>
    <t>Stongly Approve</t>
  </si>
  <si>
    <t>My wife and I bought our house a few weeks ago - 6/9/2023 - and during the inspection we did find out that the septic system was still the original, and when researching the replacement cost, it gave me second thoughts about the huge liability embedded in the home.  Ultimately we moved forward with the purchase because we loved the neighborhood, but getting public sewage would be such a huge weight off of our shoulders.  It gives me a lot of worry that our septic system could fail at any moment and require an enormous expense for something that is still very antiquated.  I would rather invest in something that is more sanitary and will improve our property value and peace of mind in the long term, so I am strongly in favor of investing in a sewer system.</t>
  </si>
  <si>
    <t>4y6</t>
  </si>
  <si>
    <t>See comment</t>
  </si>
  <si>
    <t xml:space="preserve">Approve only low pressure system. Strongly Disapprove gravity based due to high assessment cost. </t>
  </si>
  <si>
    <t>General location/configuration. Aware of age.</t>
  </si>
  <si>
    <t>Half bath</t>
  </si>
  <si>
    <t xml:space="preserve">Only approve of low pressure system. Cost is far too high for gravity based system. I'd rather replace my own system when the time comes. It was recently inspected upon home purchase (2021). </t>
  </si>
  <si>
    <t>Know location but not configuration or age. It is over 25 years old.</t>
  </si>
  <si>
    <t>Unsure</t>
  </si>
  <si>
    <t>(List: Don't know what that is-There is not a bathroom in the basement. There is a sink.)</t>
  </si>
  <si>
    <t>Disapprove</t>
  </si>
  <si>
    <t>STRONGLY APPROVE</t>
  </si>
  <si>
    <t>APPROVE</t>
  </si>
  <si>
    <t>DISAPPROVE</t>
  </si>
  <si>
    <t>STRONGLY DISAPPROVE</t>
  </si>
  <si>
    <t>UNDECIDED</t>
  </si>
  <si>
    <t>(APPROVE pumps, STRONGLY DISAPPROVE gravity)</t>
  </si>
  <si>
    <t>GENERAL OPINION</t>
  </si>
  <si>
    <t>#</t>
  </si>
  <si>
    <t>Cost exceeds benefit</t>
  </si>
  <si>
    <t>We have a new septic system, but its good for the neighborhood.</t>
  </si>
  <si>
    <t>Yes, it was replaced when we purchased the house in 2001.</t>
  </si>
  <si>
    <t>1/2 bath</t>
  </si>
  <si>
    <t>Yes!</t>
  </si>
  <si>
    <t>Do it!</t>
  </si>
  <si>
    <t>Full bath</t>
  </si>
  <si>
    <t>Let's get it going!</t>
  </si>
  <si>
    <t>Absolutely cannot afford a $400+ payment per month</t>
  </si>
  <si>
    <t>202-fully new leaching &amp; septic</t>
  </si>
  <si>
    <t>Must be a low pressure or nothing-need the $150/mo. Option. I have a brand new septic (2020). Not fully against, it has to be under $200/mo.</t>
  </si>
  <si>
    <t>connection goes out back of house via basement</t>
  </si>
  <si>
    <t xml:space="preserve">Just the comments included. Ok with this if its in the $100-$200/month range, otherwise its completely unaffordable. Our last septic worked for 56 years. </t>
  </si>
  <si>
    <t>Septic 1 year.</t>
  </si>
  <si>
    <t xml:space="preserve">This is uneccessary. We do not have the funds to pay for this. It's criminal to push this on those who cannot afford. </t>
  </si>
  <si>
    <t>Had new septic put in 2021 so not thrilled, but understand the need &amp; eminent domain.</t>
  </si>
  <si>
    <t>Bathroom: Sink &amp; toilet</t>
  </si>
  <si>
    <t xml:space="preserve">I am generally supportive for longer term value although I would not connect anytime soon. Timing at the height of inflation and costs may not be right. </t>
  </si>
  <si>
    <t>Yes-Possibly</t>
  </si>
  <si>
    <t>Prefer the gravity system, even if more expensive, however need to learn more about the pump issues. Pump duration and odor issues.</t>
  </si>
  <si>
    <t>Yes. Both septic systems are in very good condition. Connection at  83 Stony Corners will be a challenge as septic tank is under patio and driveway.</t>
  </si>
  <si>
    <t>Just water softeners</t>
  </si>
  <si>
    <t>Sink/faucet; washer &amp; dryer</t>
  </si>
  <si>
    <t>It is needed and long overdue</t>
  </si>
  <si>
    <t>Neighbor already did it and has a pump</t>
  </si>
  <si>
    <t>Please move forward with the project</t>
  </si>
  <si>
    <t>Sink &amp; Drain pump</t>
  </si>
  <si>
    <t>1964 Daywells-northside of property</t>
  </si>
  <si>
    <t xml:space="preserve">Know location   </t>
  </si>
  <si>
    <t>road condition</t>
  </si>
  <si>
    <t>I believe all residents that this pertains to have septics now approaching 50-60 yrs old. They only have a 30 year life, so we are living on borrowed time.</t>
  </si>
  <si>
    <t xml:space="preserve">Important to have sewer in place in the certain event that the septic will fail someday. This is necessary. People can choose whether they want to hook up. </t>
  </si>
  <si>
    <t>50-60 years old</t>
  </si>
  <si>
    <t>Washer</t>
  </si>
  <si>
    <t>People should be told they they don't have to hook up. But should their system fail, it is available.</t>
  </si>
  <si>
    <t>Do not know the age of the leaching</t>
  </si>
  <si>
    <t>laundry sink</t>
  </si>
  <si>
    <t xml:space="preserve">In order to get approval, you might give an idea of cost of perhaps work on getting a better price with a group rate. </t>
  </si>
  <si>
    <t>Bar sink, sump pump &amp; back-up sump pump.</t>
  </si>
  <si>
    <t>I tried to keep my exasperation at bay during the zoom meeting. We were supposed to have this underway after Winding Lane. Knew Carriage was on the list before us. Forget Covid. The biggest problem was between the towns (Avon &amp; Farmington). Regarding something that affected this getting done and this was not related to us. Very concerned because neighborhood has turned over &amp; afraid new owners will be wary of costs. PLEASE BE POSITIVE!!</t>
  </si>
  <si>
    <t>Approve for the newighborhood. However not for us. Long driveway (+/- 275 ft)= expensive.</t>
  </si>
  <si>
    <t>Increases cost</t>
  </si>
  <si>
    <t>south side of the house</t>
  </si>
  <si>
    <t>Boiler, hot water tank, well water tank</t>
  </si>
  <si>
    <t xml:space="preserve">If trenching close to big trees is not permitted it may be very difficult to connect to the main. Some trees we do not want to loose/be cut down. It seems to be too expensive to connect to the main for our property. </t>
  </si>
  <si>
    <t xml:space="preserve">Since the property requires a pump would not approve of the gravity fed option (high cost with no obvious benefit). The low pressure system looks to be the best option based on information provided. </t>
  </si>
  <si>
    <t>NO RESPONSE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</si>
</sst>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1"/>
      <color theme="1"/>
      <name val="Calibri"/>
      <family val="2"/>
      <scheme val="minor"/>
    </font>
    <font>
      <i/>
      <sz val="11"/>
      <color theme="1"/>
      <name val="Calibri"/>
      <family val="2"/>
      <scheme val="minor"/>
    </font>
  </fonts>
  <fills count="2">
    <fill>
      <patternFill patternType="none"/>
    </fill>
    <fill>
      <patternFill patternType="gray125"/>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2">
    <xf numFmtId="0" fontId="0" fillId="0" borderId="0" xfId="0"/>
    <xf numFmtId="0" fontId="1" fillId="0" borderId="0" xfId="0" applyFont="1" applyAlignment="1">
      <alignment horizontal="center"/>
    </xf>
    <xf numFmtId="0" fontId="0" fillId="0" borderId="0" xfId="0" applyAlignment="1">
      <alignment wrapText="1"/>
    </xf>
    <xf numFmtId="0" fontId="0" fillId="0" borderId="0" xfId="0" applyAlignment="1">
      <alignment horizontal="center"/>
    </xf>
    <xf numFmtId="0" fontId="0" fillId="0" borderId="1" xfId="0" applyBorder="1"/>
    <xf numFmtId="0" fontId="2" fillId="0" borderId="0" xfId="0" applyFont="1"/>
    <xf numFmtId="0" fontId="1" fillId="0" borderId="2" xfId="0" applyFont="1" applyBorder="1" applyAlignment="1">
      <alignment horizontal="center"/>
    </xf>
    <xf numFmtId="0" fontId="1" fillId="0" borderId="2" xfId="0" applyFont="1" applyBorder="1" applyAlignment="1">
      <alignment horizontal="center" wrapText="1"/>
    </xf>
    <xf numFmtId="0" fontId="0" fillId="0" borderId="2" xfId="0" applyBorder="1"/>
    <xf numFmtId="0" fontId="0" fillId="0" borderId="2" xfId="0" applyBorder="1" applyAlignment="1">
      <alignment wrapText="1"/>
    </xf>
    <xf numFmtId="0" fontId="0" fillId="0" borderId="2" xfId="0" applyBorder="1" applyAlignment="1">
      <alignment horizontal="justify" wrapText="1"/>
    </xf>
    <xf numFmtId="0" fontId="0" fillId="0" borderId="2" xfId="0" applyBorder="1" applyAlignment="1">
      <alignment horizontal="center"/>
    </xf>
  </cellXfs>
  <cellStyles count="1">
    <cellStyle name="Normal" xfId="0" builtinId="0"/>
  </cellStyles>
  <dxfs count="1">
    <dxf>
      <font>
        <b/>
        <i val="0"/>
        <strike val="0"/>
        <condense val="0"/>
        <extend val="0"/>
        <outline val="0"/>
        <shadow val="0"/>
        <u val="none"/>
        <vertAlign val="baseline"/>
        <sz val="11"/>
        <color theme="1"/>
        <name val="Calibri"/>
        <family val="2"/>
        <scheme val="minor"/>
      </font>
      <alignment horizontal="center" vertical="bottom"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160" b="0" i="0" u="none" strike="noStrike" kern="1200" spc="0" baseline="0">
                <a:solidFill>
                  <a:schemeClr val="tx1">
                    <a:lumMod val="65000"/>
                    <a:lumOff val="35000"/>
                  </a:schemeClr>
                </a:solidFill>
                <a:latin typeface="+mn-lt"/>
                <a:ea typeface="+mn-ea"/>
                <a:cs typeface="+mn-cs"/>
              </a:defRPr>
            </a:pPr>
            <a:r>
              <a:rPr lang="en-US"/>
              <a:t>Stony</a:t>
            </a:r>
            <a:r>
              <a:rPr lang="en-US" baseline="0"/>
              <a:t> Corners Neighborhood Consensus</a:t>
            </a:r>
          </a:p>
          <a:p>
            <a:pPr>
              <a:defRPr/>
            </a:pPr>
            <a:r>
              <a:rPr lang="en-US" baseline="0"/>
              <a:t>as of July 31, 2023</a:t>
            </a:r>
            <a:endParaRPr lang="en-US"/>
          </a:p>
        </c:rich>
      </c:tx>
      <c:overlay val="0"/>
      <c:spPr>
        <a:noFill/>
        <a:ln>
          <a:noFill/>
        </a:ln>
        <a:effectLst/>
      </c:spPr>
      <c:txPr>
        <a:bodyPr rot="0" spcFirstLastPara="1" vertOverflow="ellipsis" vert="horz" wrap="square" anchor="ctr" anchorCtr="1"/>
        <a:lstStyle/>
        <a:p>
          <a:pPr>
            <a:defRPr sz="216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tx>
            <c:strRef>
              <c:f>Summary!$B$1</c:f>
              <c:strCache>
                <c:ptCount val="1"/>
                <c:pt idx="0">
                  <c:v>#</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8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Summary!$A$2:$A$6</c:f>
              <c:strCache>
                <c:ptCount val="5"/>
                <c:pt idx="0">
                  <c:v>STRONGLY APPROVE</c:v>
                </c:pt>
                <c:pt idx="1">
                  <c:v>APPROVE</c:v>
                </c:pt>
                <c:pt idx="2">
                  <c:v>DISAPPROVE</c:v>
                </c:pt>
                <c:pt idx="3">
                  <c:v>STRONGLY DISAPPROVE</c:v>
                </c:pt>
                <c:pt idx="4">
                  <c:v>UNDECIDED</c:v>
                </c:pt>
              </c:strCache>
            </c:strRef>
          </c:cat>
          <c:val>
            <c:numRef>
              <c:f>Summary!$B$2:$B$6</c:f>
              <c:numCache>
                <c:formatCode>General</c:formatCode>
                <c:ptCount val="5"/>
                <c:pt idx="0">
                  <c:v>9</c:v>
                </c:pt>
                <c:pt idx="1">
                  <c:v>11</c:v>
                </c:pt>
                <c:pt idx="2">
                  <c:v>1</c:v>
                </c:pt>
                <c:pt idx="3">
                  <c:v>8</c:v>
                </c:pt>
                <c:pt idx="4">
                  <c:v>1</c:v>
                </c:pt>
              </c:numCache>
            </c:numRef>
          </c:val>
          <c:extLst>
            <c:ext xmlns:c16="http://schemas.microsoft.com/office/drawing/2014/chart" uri="{C3380CC4-5D6E-409C-BE32-E72D297353CC}">
              <c16:uniqueId val="{00000000-2409-4AB9-A14A-9D0FC09A23E4}"/>
            </c:ext>
          </c:extLst>
        </c:ser>
        <c:dLbls>
          <c:dLblPos val="outEnd"/>
          <c:showLegendKey val="0"/>
          <c:showVal val="1"/>
          <c:showCatName val="0"/>
          <c:showSerName val="0"/>
          <c:showPercent val="0"/>
          <c:showBubbleSize val="0"/>
        </c:dLbls>
        <c:gapWidth val="182"/>
        <c:axId val="110072048"/>
        <c:axId val="110079824"/>
      </c:barChart>
      <c:catAx>
        <c:axId val="11007204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crossAx val="110079824"/>
        <c:crosses val="autoZero"/>
        <c:auto val="1"/>
        <c:lblAlgn val="ctr"/>
        <c:lblOffset val="100"/>
        <c:noMultiLvlLbl val="0"/>
      </c:catAx>
      <c:valAx>
        <c:axId val="11007982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crossAx val="11007204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800"/>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1428749</xdr:colOff>
      <xdr:row>9</xdr:row>
      <xdr:rowOff>119061</xdr:rowOff>
    </xdr:from>
    <xdr:to>
      <xdr:col>8</xdr:col>
      <xdr:colOff>342899</xdr:colOff>
      <xdr:row>34</xdr:row>
      <xdr:rowOff>142874</xdr:rowOff>
    </xdr:to>
    <xdr:graphicFrame macro="">
      <xdr:nvGraphicFramePr>
        <xdr:cNvPr id="2" name="Chart 1">
          <a:extLst>
            <a:ext uri="{FF2B5EF4-FFF2-40B4-BE49-F238E27FC236}">
              <a16:creationId xmlns:a16="http://schemas.microsoft.com/office/drawing/2014/main" id="{442B1ED4-A764-57D3-DCF8-429E6A740B5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1922DB2-3F03-4C68-A6C0-A26FA194D210}" name="Table1" displayName="Table1" ref="A1:B6" totalsRowShown="0" headerRowDxfId="0">
  <autoFilter ref="A1:B6" xr:uid="{D1922DB2-3F03-4C68-A6C0-A26FA194D210}">
    <filterColumn colId="0" hiddenButton="1"/>
    <filterColumn colId="1" hiddenButton="1"/>
  </autoFilter>
  <tableColumns count="2">
    <tableColumn id="1" xr3:uid="{F67A8956-649F-4AD6-8680-0E947C059CD9}" name="GENERAL OPINION"/>
    <tableColumn id="2" xr3:uid="{8BEDAE66-9CB8-4804-AB7E-2426C39E6B01}" name="#"/>
  </tableColumns>
  <tableStyleInfo name="TableStyleLight2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6D4FE0-D1F4-4B92-B652-5BC4FE21E9C7}">
  <dimension ref="A1:O37"/>
  <sheetViews>
    <sheetView tabSelected="1" zoomScaleNormal="100" workbookViewId="0">
      <selection activeCell="D7" sqref="D7"/>
    </sheetView>
  </sheetViews>
  <sheetFormatPr defaultRowHeight="15" x14ac:dyDescent="0.25"/>
  <cols>
    <col min="1" max="1" width="15.28515625" customWidth="1"/>
    <col min="2" max="2" width="51.5703125" style="2" customWidth="1"/>
    <col min="3" max="3" width="19.42578125" customWidth="1"/>
    <col min="4" max="4" width="75.28515625" style="2" customWidth="1"/>
    <col min="5" max="5" width="18.5703125" bestFit="1" customWidth="1"/>
    <col min="6" max="6" width="46.7109375" style="2" bestFit="1" customWidth="1"/>
    <col min="7" max="7" width="14.42578125" style="3" bestFit="1" customWidth="1"/>
    <col min="8" max="8" width="46.7109375" style="2" customWidth="1"/>
    <col min="9" max="9" width="17.7109375" bestFit="1" customWidth="1"/>
    <col min="10" max="10" width="11.5703125" bestFit="1" customWidth="1"/>
    <col min="11" max="11" width="175.7109375" style="2" customWidth="1"/>
  </cols>
  <sheetData>
    <row r="1" spans="1:15" s="1" customFormat="1" ht="15" customHeight="1" x14ac:dyDescent="0.25">
      <c r="A1" s="6" t="s">
        <v>0</v>
      </c>
      <c r="B1" s="7" t="s">
        <v>1</v>
      </c>
      <c r="C1" s="6" t="s">
        <v>2</v>
      </c>
      <c r="D1" s="7" t="s">
        <v>1</v>
      </c>
      <c r="E1" s="6" t="s">
        <v>3</v>
      </c>
      <c r="F1" s="7" t="s">
        <v>1</v>
      </c>
      <c r="G1" s="6" t="s">
        <v>10</v>
      </c>
      <c r="H1" s="7" t="s">
        <v>1</v>
      </c>
      <c r="I1" s="6" t="s">
        <v>12</v>
      </c>
      <c r="J1" s="6" t="s">
        <v>13</v>
      </c>
      <c r="K1" s="7" t="s">
        <v>15</v>
      </c>
    </row>
    <row r="2" spans="1:15" ht="30" customHeight="1" x14ac:dyDescent="0.25">
      <c r="A2" s="8" t="s">
        <v>4</v>
      </c>
      <c r="B2" s="10" t="s">
        <v>6</v>
      </c>
      <c r="C2" s="8" t="s">
        <v>17</v>
      </c>
      <c r="D2" s="9" t="s">
        <v>6</v>
      </c>
      <c r="E2" s="8" t="s">
        <v>8</v>
      </c>
      <c r="F2" s="9" t="s">
        <v>6</v>
      </c>
      <c r="G2" s="11" t="s">
        <v>18</v>
      </c>
      <c r="H2" s="9" t="s">
        <v>19</v>
      </c>
      <c r="I2" s="8" t="s">
        <v>8</v>
      </c>
      <c r="J2" s="8" t="s">
        <v>6</v>
      </c>
      <c r="K2" s="9" t="s">
        <v>6</v>
      </c>
    </row>
    <row r="3" spans="1:15" ht="30" customHeight="1" x14ac:dyDescent="0.25">
      <c r="A3" s="8" t="s">
        <v>4</v>
      </c>
      <c r="B3" s="10" t="s">
        <v>6</v>
      </c>
      <c r="C3" s="8" t="s">
        <v>28</v>
      </c>
      <c r="D3" s="9" t="s">
        <v>6</v>
      </c>
      <c r="E3" s="8" t="s">
        <v>8</v>
      </c>
      <c r="F3" s="9" t="s">
        <v>6</v>
      </c>
      <c r="G3" s="11" t="s">
        <v>8</v>
      </c>
      <c r="H3" s="9" t="s">
        <v>6</v>
      </c>
      <c r="I3" s="9" t="s">
        <v>8</v>
      </c>
      <c r="J3" s="9" t="s">
        <v>6</v>
      </c>
      <c r="K3" s="9" t="s">
        <v>6</v>
      </c>
      <c r="O3" t="s">
        <v>39</v>
      </c>
    </row>
    <row r="4" spans="1:15" ht="30" customHeight="1" x14ac:dyDescent="0.25">
      <c r="A4" s="8" t="s">
        <v>4</v>
      </c>
      <c r="B4" s="10" t="s">
        <v>6</v>
      </c>
      <c r="C4" s="8" t="s">
        <v>17</v>
      </c>
      <c r="D4" s="9" t="s">
        <v>80</v>
      </c>
      <c r="E4" s="8" t="s">
        <v>8</v>
      </c>
      <c r="F4" s="9" t="s">
        <v>81</v>
      </c>
      <c r="G4" s="11" t="s">
        <v>4</v>
      </c>
      <c r="H4" s="9" t="s">
        <v>6</v>
      </c>
      <c r="I4" s="9" t="s">
        <v>8</v>
      </c>
      <c r="J4" s="9" t="s">
        <v>6</v>
      </c>
      <c r="K4" s="9" t="s">
        <v>82</v>
      </c>
    </row>
    <row r="5" spans="1:15" ht="30" customHeight="1" x14ac:dyDescent="0.25">
      <c r="A5" s="8" t="s">
        <v>4</v>
      </c>
      <c r="B5" s="10" t="s">
        <v>6</v>
      </c>
      <c r="C5" s="8" t="s">
        <v>5</v>
      </c>
      <c r="D5" s="9" t="s">
        <v>74</v>
      </c>
      <c r="E5" s="8" t="s">
        <v>75</v>
      </c>
      <c r="F5" s="9" t="s">
        <v>76</v>
      </c>
      <c r="G5" s="11" t="s">
        <v>4</v>
      </c>
      <c r="H5" s="9" t="s">
        <v>77</v>
      </c>
      <c r="I5" s="9" t="s">
        <v>8</v>
      </c>
      <c r="J5" s="9" t="s">
        <v>78</v>
      </c>
      <c r="K5" s="9" t="s">
        <v>6</v>
      </c>
    </row>
    <row r="6" spans="1:15" ht="30" customHeight="1" x14ac:dyDescent="0.25">
      <c r="A6" s="8" t="s">
        <v>4</v>
      </c>
      <c r="B6" s="10" t="s">
        <v>6</v>
      </c>
      <c r="C6" s="8" t="s">
        <v>5</v>
      </c>
      <c r="D6" s="9" t="s">
        <v>97</v>
      </c>
      <c r="E6" s="8" t="s">
        <v>4</v>
      </c>
      <c r="F6" s="9" t="s">
        <v>98</v>
      </c>
      <c r="G6" s="11" t="s">
        <v>4</v>
      </c>
      <c r="H6" s="9" t="s">
        <v>99</v>
      </c>
      <c r="I6" s="9" t="s">
        <v>4</v>
      </c>
      <c r="J6" s="9" t="s">
        <v>100</v>
      </c>
      <c r="K6" s="9" t="s">
        <v>101</v>
      </c>
    </row>
    <row r="7" spans="1:15" ht="30" customHeight="1" x14ac:dyDescent="0.25">
      <c r="A7" s="8" t="s">
        <v>4</v>
      </c>
      <c r="B7" s="10" t="s">
        <v>6</v>
      </c>
      <c r="C7" s="8" t="s">
        <v>17</v>
      </c>
      <c r="D7" s="9" t="s">
        <v>6</v>
      </c>
      <c r="E7" s="8" t="s">
        <v>8</v>
      </c>
      <c r="F7" s="9" t="s">
        <v>94</v>
      </c>
      <c r="G7" s="11" t="s">
        <v>4</v>
      </c>
      <c r="H7" s="9" t="s">
        <v>6</v>
      </c>
      <c r="I7" s="9" t="s">
        <v>4</v>
      </c>
      <c r="J7" s="9" t="s">
        <v>95</v>
      </c>
      <c r="K7" s="9" t="s">
        <v>96</v>
      </c>
    </row>
    <row r="8" spans="1:15" ht="30" customHeight="1" x14ac:dyDescent="0.25">
      <c r="A8" s="8" t="s">
        <v>4</v>
      </c>
      <c r="B8" s="10" t="s">
        <v>6</v>
      </c>
      <c r="C8" s="8" t="s">
        <v>17</v>
      </c>
      <c r="D8" s="9" t="s">
        <v>6</v>
      </c>
      <c r="E8" s="8" t="s">
        <v>8</v>
      </c>
      <c r="F8" s="9" t="s">
        <v>6</v>
      </c>
      <c r="G8" s="11" t="s">
        <v>4</v>
      </c>
      <c r="H8" s="9" t="s">
        <v>6</v>
      </c>
      <c r="I8" s="9" t="s">
        <v>4</v>
      </c>
      <c r="J8" s="9" t="s">
        <v>79</v>
      </c>
      <c r="K8" s="9" t="s">
        <v>6</v>
      </c>
    </row>
    <row r="9" spans="1:15" ht="30" customHeight="1" x14ac:dyDescent="0.25">
      <c r="A9" s="8" t="s">
        <v>103</v>
      </c>
      <c r="B9" s="10"/>
      <c r="C9" s="8"/>
      <c r="D9" s="9"/>
      <c r="E9" s="8"/>
      <c r="F9" s="9"/>
      <c r="G9" s="11"/>
      <c r="H9" s="9"/>
      <c r="I9" s="8"/>
      <c r="J9" s="8"/>
      <c r="K9" s="9"/>
    </row>
    <row r="10" spans="1:15" ht="30" customHeight="1" x14ac:dyDescent="0.25">
      <c r="A10" s="8" t="s">
        <v>4</v>
      </c>
      <c r="B10" s="10" t="s">
        <v>6</v>
      </c>
      <c r="C10" s="8" t="s">
        <v>28</v>
      </c>
      <c r="D10" s="9" t="s">
        <v>57</v>
      </c>
      <c r="E10" s="8" t="s">
        <v>8</v>
      </c>
      <c r="F10" s="9" t="s">
        <v>6</v>
      </c>
      <c r="G10" s="11" t="s">
        <v>4</v>
      </c>
      <c r="H10" s="9" t="s">
        <v>6</v>
      </c>
      <c r="I10" s="9" t="s">
        <v>8</v>
      </c>
      <c r="J10" s="9" t="s">
        <v>6</v>
      </c>
      <c r="K10" s="9" t="s">
        <v>6</v>
      </c>
    </row>
    <row r="11" spans="1:15" ht="30" customHeight="1" x14ac:dyDescent="0.25">
      <c r="A11" s="8" t="s">
        <v>4</v>
      </c>
      <c r="B11" s="10" t="s">
        <v>6</v>
      </c>
      <c r="C11" s="8" t="s">
        <v>17</v>
      </c>
      <c r="D11" s="9" t="s">
        <v>61</v>
      </c>
      <c r="E11" s="8" t="s">
        <v>8</v>
      </c>
      <c r="F11" s="9" t="s">
        <v>62</v>
      </c>
      <c r="G11" s="11" t="s">
        <v>4</v>
      </c>
      <c r="H11" s="9" t="s">
        <v>6</v>
      </c>
      <c r="I11" s="9" t="s">
        <v>4</v>
      </c>
      <c r="J11" s="9" t="s">
        <v>63</v>
      </c>
      <c r="K11" s="9" t="s">
        <v>64</v>
      </c>
    </row>
    <row r="12" spans="1:15" ht="30" customHeight="1" x14ac:dyDescent="0.25">
      <c r="A12" s="8" t="s">
        <v>103</v>
      </c>
      <c r="B12" s="10"/>
      <c r="C12" s="8"/>
      <c r="D12" s="9"/>
      <c r="E12" s="8"/>
      <c r="F12" s="9"/>
      <c r="G12" s="11"/>
      <c r="H12" s="9"/>
      <c r="I12" s="8"/>
      <c r="J12" s="8"/>
      <c r="K12" s="9"/>
    </row>
    <row r="13" spans="1:15" ht="30" customHeight="1" x14ac:dyDescent="0.25">
      <c r="A13" s="8" t="s">
        <v>103</v>
      </c>
      <c r="B13" s="10"/>
      <c r="C13" s="8"/>
      <c r="D13" s="9"/>
      <c r="E13" s="8"/>
      <c r="F13" s="9"/>
      <c r="G13" s="11"/>
      <c r="H13" s="9"/>
      <c r="I13" s="8"/>
      <c r="J13" s="8"/>
      <c r="K13" s="9"/>
    </row>
    <row r="14" spans="1:15" ht="30" customHeight="1" x14ac:dyDescent="0.25">
      <c r="A14" s="8" t="s">
        <v>103</v>
      </c>
      <c r="B14" s="10"/>
      <c r="C14" s="8"/>
      <c r="D14" s="9"/>
      <c r="E14" s="8"/>
      <c r="F14" s="9"/>
      <c r="G14" s="11"/>
      <c r="H14" s="9"/>
      <c r="I14" s="8"/>
      <c r="J14" s="8"/>
      <c r="K14" s="9"/>
    </row>
    <row r="15" spans="1:15" ht="30" customHeight="1" x14ac:dyDescent="0.25">
      <c r="A15" s="8" t="s">
        <v>4</v>
      </c>
      <c r="B15" s="10" t="s">
        <v>65</v>
      </c>
      <c r="C15" s="8" t="s">
        <v>48</v>
      </c>
      <c r="D15" s="9" t="s">
        <v>67</v>
      </c>
      <c r="E15" s="8" t="s">
        <v>8</v>
      </c>
      <c r="F15" s="9" t="s">
        <v>6</v>
      </c>
      <c r="G15" s="11" t="s">
        <v>4</v>
      </c>
      <c r="H15" s="9" t="s">
        <v>66</v>
      </c>
      <c r="I15" s="9" t="s">
        <v>4</v>
      </c>
      <c r="J15" s="9" t="s">
        <v>68</v>
      </c>
      <c r="K15" s="9" t="s">
        <v>69</v>
      </c>
    </row>
    <row r="16" spans="1:15" ht="30" customHeight="1" x14ac:dyDescent="0.25">
      <c r="A16" s="8" t="s">
        <v>4</v>
      </c>
      <c r="B16" s="10" t="s">
        <v>23</v>
      </c>
      <c r="C16" s="8" t="s">
        <v>5</v>
      </c>
      <c r="D16" s="9" t="s">
        <v>24</v>
      </c>
      <c r="E16" s="8" t="s">
        <v>6</v>
      </c>
      <c r="F16" s="9" t="s">
        <v>25</v>
      </c>
      <c r="G16" s="11" t="s">
        <v>4</v>
      </c>
      <c r="H16" s="9" t="s">
        <v>6</v>
      </c>
      <c r="I16" s="9" t="s">
        <v>4</v>
      </c>
      <c r="J16" s="9" t="s">
        <v>26</v>
      </c>
      <c r="K16" s="9" t="s">
        <v>6</v>
      </c>
    </row>
    <row r="17" spans="1:11" ht="30" customHeight="1" x14ac:dyDescent="0.25">
      <c r="A17" s="8" t="s">
        <v>4</v>
      </c>
      <c r="B17" s="10" t="s">
        <v>6</v>
      </c>
      <c r="C17" s="8" t="s">
        <v>28</v>
      </c>
      <c r="D17" s="9" t="s">
        <v>6</v>
      </c>
      <c r="E17" s="8" t="s">
        <v>8</v>
      </c>
      <c r="F17" s="9" t="s">
        <v>6</v>
      </c>
      <c r="G17" s="11" t="s">
        <v>4</v>
      </c>
      <c r="H17" s="9" t="s">
        <v>6</v>
      </c>
      <c r="I17" s="9" t="s">
        <v>4</v>
      </c>
      <c r="J17" s="9" t="s">
        <v>6</v>
      </c>
      <c r="K17" s="9" t="s">
        <v>6</v>
      </c>
    </row>
    <row r="18" spans="1:11" ht="30" customHeight="1" x14ac:dyDescent="0.25">
      <c r="A18" s="8" t="s">
        <v>4</v>
      </c>
      <c r="B18" s="10" t="s">
        <v>6</v>
      </c>
      <c r="C18" s="8" t="s">
        <v>17</v>
      </c>
      <c r="D18" s="9" t="s">
        <v>6</v>
      </c>
      <c r="E18" s="8" t="s">
        <v>8</v>
      </c>
      <c r="F18" s="9" t="s">
        <v>6</v>
      </c>
      <c r="G18" s="11" t="s">
        <v>8</v>
      </c>
      <c r="H18" s="9" t="s">
        <v>45</v>
      </c>
      <c r="I18" s="9" t="s">
        <v>46</v>
      </c>
      <c r="J18" s="9" t="s">
        <v>6</v>
      </c>
      <c r="K18" s="9" t="s">
        <v>47</v>
      </c>
    </row>
    <row r="19" spans="1:11" ht="30" customHeight="1" x14ac:dyDescent="0.25">
      <c r="A19" s="8" t="s">
        <v>4</v>
      </c>
      <c r="B19" s="10" t="s">
        <v>6</v>
      </c>
      <c r="C19" s="8" t="s">
        <v>28</v>
      </c>
      <c r="D19" s="9" t="s">
        <v>6</v>
      </c>
      <c r="E19" s="8" t="s">
        <v>8</v>
      </c>
      <c r="F19" s="9" t="s">
        <v>6</v>
      </c>
      <c r="G19" s="11" t="s">
        <v>4</v>
      </c>
      <c r="H19" s="9" t="s">
        <v>70</v>
      </c>
      <c r="I19" s="9" t="s">
        <v>8</v>
      </c>
      <c r="J19" s="9" t="s">
        <v>6</v>
      </c>
      <c r="K19" s="9" t="s">
        <v>71</v>
      </c>
    </row>
    <row r="20" spans="1:11" ht="30" customHeight="1" x14ac:dyDescent="0.25">
      <c r="A20" s="8" t="s">
        <v>4</v>
      </c>
      <c r="B20" s="10" t="s">
        <v>27</v>
      </c>
      <c r="C20" s="8" t="s">
        <v>28</v>
      </c>
      <c r="D20" s="9" t="s">
        <v>29</v>
      </c>
      <c r="E20" s="8" t="s">
        <v>8</v>
      </c>
      <c r="F20" s="9" t="s">
        <v>6</v>
      </c>
      <c r="G20" s="11" t="s">
        <v>4</v>
      </c>
      <c r="H20" s="9" t="s">
        <v>6</v>
      </c>
      <c r="I20" s="9" t="s">
        <v>8</v>
      </c>
      <c r="J20" s="9" t="s">
        <v>6</v>
      </c>
      <c r="K20" s="9" t="s">
        <v>6</v>
      </c>
    </row>
    <row r="21" spans="1:11" ht="30" customHeight="1" x14ac:dyDescent="0.25">
      <c r="A21" s="8" t="s">
        <v>4</v>
      </c>
      <c r="B21" s="10" t="s">
        <v>6</v>
      </c>
      <c r="C21" s="8" t="s">
        <v>17</v>
      </c>
      <c r="D21" s="9" t="s">
        <v>6</v>
      </c>
      <c r="E21" s="8" t="s">
        <v>8</v>
      </c>
      <c r="F21" s="9" t="s">
        <v>6</v>
      </c>
      <c r="G21" s="11" t="s">
        <v>4</v>
      </c>
      <c r="H21" s="9" t="s">
        <v>6</v>
      </c>
      <c r="I21" s="9" t="s">
        <v>8</v>
      </c>
      <c r="J21" s="9" t="s">
        <v>6</v>
      </c>
      <c r="K21" s="9" t="s">
        <v>6</v>
      </c>
    </row>
    <row r="22" spans="1:11" ht="30" customHeight="1" x14ac:dyDescent="0.25">
      <c r="A22" s="8" t="s">
        <v>4</v>
      </c>
      <c r="B22" s="10" t="s">
        <v>6</v>
      </c>
      <c r="C22" s="8" t="s">
        <v>28</v>
      </c>
      <c r="D22" s="9" t="s">
        <v>6</v>
      </c>
      <c r="E22" s="8" t="s">
        <v>8</v>
      </c>
      <c r="F22" s="9" t="s">
        <v>6</v>
      </c>
      <c r="G22" s="11" t="s">
        <v>8</v>
      </c>
      <c r="H22" s="9" t="s">
        <v>85</v>
      </c>
      <c r="I22" s="9" t="s">
        <v>8</v>
      </c>
      <c r="J22" s="9" t="s">
        <v>6</v>
      </c>
      <c r="K22" s="9" t="s">
        <v>86</v>
      </c>
    </row>
    <row r="23" spans="1:11" ht="30" customHeight="1" x14ac:dyDescent="0.25">
      <c r="A23" s="8" t="s">
        <v>4</v>
      </c>
      <c r="B23" s="10" t="s">
        <v>6</v>
      </c>
      <c r="C23" s="8" t="s">
        <v>5</v>
      </c>
      <c r="D23" s="9" t="s">
        <v>58</v>
      </c>
      <c r="E23" s="8" t="s">
        <v>8</v>
      </c>
      <c r="F23" s="9" t="s">
        <v>6</v>
      </c>
      <c r="G23" s="11" t="s">
        <v>4</v>
      </c>
      <c r="H23" s="9" t="s">
        <v>59</v>
      </c>
      <c r="I23" s="9" t="s">
        <v>4</v>
      </c>
      <c r="J23" s="9" t="s">
        <v>60</v>
      </c>
      <c r="K23" s="9" t="s">
        <v>6</v>
      </c>
    </row>
    <row r="24" spans="1:11" ht="30" customHeight="1" x14ac:dyDescent="0.25">
      <c r="A24" s="8" t="s">
        <v>103</v>
      </c>
      <c r="B24" s="10"/>
      <c r="C24" s="8"/>
      <c r="D24" s="9"/>
      <c r="E24" s="8"/>
      <c r="F24" s="9"/>
      <c r="G24" s="11"/>
      <c r="H24" s="9"/>
      <c r="I24" s="8"/>
      <c r="J24" s="8"/>
      <c r="K24" s="9"/>
    </row>
    <row r="25" spans="1:11" ht="30" customHeight="1" x14ac:dyDescent="0.25">
      <c r="A25" s="8" t="s">
        <v>4</v>
      </c>
      <c r="B25" s="10" t="s">
        <v>6</v>
      </c>
      <c r="C25" s="8" t="s">
        <v>5</v>
      </c>
      <c r="D25" s="9" t="s">
        <v>72</v>
      </c>
      <c r="E25" s="8" t="s">
        <v>4</v>
      </c>
      <c r="F25" s="9" t="s">
        <v>6</v>
      </c>
      <c r="G25" s="11" t="s">
        <v>4</v>
      </c>
      <c r="H25" s="9" t="s">
        <v>6</v>
      </c>
      <c r="I25" s="9" t="s">
        <v>4</v>
      </c>
      <c r="J25" s="9" t="s">
        <v>73</v>
      </c>
      <c r="K25" s="9" t="s">
        <v>6</v>
      </c>
    </row>
    <row r="26" spans="1:11" ht="30" customHeight="1" x14ac:dyDescent="0.25">
      <c r="A26" s="8" t="s">
        <v>103</v>
      </c>
      <c r="B26" s="10"/>
      <c r="C26" s="8"/>
      <c r="D26" s="9"/>
      <c r="E26" s="8"/>
      <c r="F26" s="9"/>
      <c r="G26" s="11"/>
      <c r="H26" s="9"/>
      <c r="I26" s="8"/>
      <c r="J26" s="8"/>
      <c r="K26" s="9"/>
    </row>
    <row r="27" spans="1:11" ht="30" customHeight="1" x14ac:dyDescent="0.25">
      <c r="A27" s="8" t="s">
        <v>4</v>
      </c>
      <c r="B27" s="10" t="s">
        <v>6</v>
      </c>
      <c r="C27" s="8" t="s">
        <v>5</v>
      </c>
      <c r="D27" s="9" t="s">
        <v>7</v>
      </c>
      <c r="E27" s="8" t="s">
        <v>8</v>
      </c>
      <c r="F27" s="9" t="s">
        <v>9</v>
      </c>
      <c r="G27" s="11" t="s">
        <v>4</v>
      </c>
      <c r="H27" s="9" t="s">
        <v>11</v>
      </c>
      <c r="I27" s="8" t="s">
        <v>4</v>
      </c>
      <c r="J27" s="8" t="s">
        <v>14</v>
      </c>
      <c r="K27" s="9" t="s">
        <v>16</v>
      </c>
    </row>
    <row r="28" spans="1:11" ht="30" customHeight="1" x14ac:dyDescent="0.25">
      <c r="A28" s="8" t="s">
        <v>4</v>
      </c>
      <c r="B28" s="10" t="s">
        <v>6</v>
      </c>
      <c r="C28" s="8" t="s">
        <v>40</v>
      </c>
      <c r="D28" s="9" t="s">
        <v>41</v>
      </c>
      <c r="E28" s="8" t="s">
        <v>8</v>
      </c>
      <c r="F28" s="9" t="s">
        <v>6</v>
      </c>
      <c r="G28" s="11" t="s">
        <v>4</v>
      </c>
      <c r="H28" s="9" t="s">
        <v>42</v>
      </c>
      <c r="I28" s="9" t="s">
        <v>4</v>
      </c>
      <c r="J28" s="9" t="s">
        <v>43</v>
      </c>
      <c r="K28" s="9" t="s">
        <v>44</v>
      </c>
    </row>
    <row r="29" spans="1:11" ht="30" customHeight="1" x14ac:dyDescent="0.25">
      <c r="A29" s="8" t="s">
        <v>4</v>
      </c>
      <c r="B29" s="10" t="s">
        <v>20</v>
      </c>
      <c r="C29" s="8" t="s">
        <v>5</v>
      </c>
      <c r="D29" s="9" t="s">
        <v>6</v>
      </c>
      <c r="E29" s="8" t="s">
        <v>6</v>
      </c>
      <c r="F29" s="9" t="s">
        <v>21</v>
      </c>
      <c r="G29" s="11" t="s">
        <v>8</v>
      </c>
      <c r="H29" s="9" t="s">
        <v>22</v>
      </c>
      <c r="I29" s="8" t="s">
        <v>4</v>
      </c>
      <c r="J29" s="8" t="s">
        <v>6</v>
      </c>
      <c r="K29" s="9" t="s">
        <v>6</v>
      </c>
    </row>
    <row r="30" spans="1:11" ht="69.95" customHeight="1" x14ac:dyDescent="0.25">
      <c r="A30" s="8" t="s">
        <v>4</v>
      </c>
      <c r="B30" s="10" t="s">
        <v>6</v>
      </c>
      <c r="C30" s="8" t="s">
        <v>37</v>
      </c>
      <c r="D30" s="9" t="s">
        <v>6</v>
      </c>
      <c r="E30" s="8" t="s">
        <v>8</v>
      </c>
      <c r="F30" s="9" t="s">
        <v>6</v>
      </c>
      <c r="G30" s="11" t="s">
        <v>4</v>
      </c>
      <c r="H30" s="9" t="s">
        <v>6</v>
      </c>
      <c r="I30" s="9" t="s">
        <v>4</v>
      </c>
      <c r="J30" s="9" t="s">
        <v>6</v>
      </c>
      <c r="K30" s="9" t="s">
        <v>38</v>
      </c>
    </row>
    <row r="31" spans="1:11" ht="30" customHeight="1" x14ac:dyDescent="0.25">
      <c r="A31" s="8" t="s">
        <v>4</v>
      </c>
      <c r="B31" s="10" t="s">
        <v>6</v>
      </c>
      <c r="C31" s="8" t="s">
        <v>5</v>
      </c>
      <c r="D31" s="9" t="s">
        <v>6</v>
      </c>
      <c r="E31" s="8" t="s">
        <v>8</v>
      </c>
      <c r="F31" s="9" t="s">
        <v>6</v>
      </c>
      <c r="G31" s="11" t="s">
        <v>4</v>
      </c>
      <c r="H31" s="9" t="s">
        <v>6</v>
      </c>
      <c r="I31" s="9" t="s">
        <v>8</v>
      </c>
      <c r="J31" s="9" t="s">
        <v>6</v>
      </c>
      <c r="K31" s="9" t="s">
        <v>102</v>
      </c>
    </row>
    <row r="32" spans="1:11" ht="50.1" customHeight="1" x14ac:dyDescent="0.25">
      <c r="A32" s="8" t="s">
        <v>4</v>
      </c>
      <c r="B32" s="10" t="s">
        <v>6</v>
      </c>
      <c r="C32" s="8" t="s">
        <v>28</v>
      </c>
      <c r="D32" s="9" t="s">
        <v>33</v>
      </c>
      <c r="E32" s="8" t="s">
        <v>4</v>
      </c>
      <c r="F32" s="9" t="s">
        <v>34</v>
      </c>
      <c r="G32" s="11" t="s">
        <v>4</v>
      </c>
      <c r="H32" s="9" t="s">
        <v>35</v>
      </c>
      <c r="I32" s="9" t="s">
        <v>4</v>
      </c>
      <c r="J32" s="9" t="s">
        <v>6</v>
      </c>
      <c r="K32" s="9" t="s">
        <v>36</v>
      </c>
    </row>
    <row r="33" spans="1:11" ht="30" customHeight="1" x14ac:dyDescent="0.25">
      <c r="A33" s="8" t="s">
        <v>4</v>
      </c>
      <c r="B33" s="10" t="s">
        <v>87</v>
      </c>
      <c r="C33" s="8" t="s">
        <v>17</v>
      </c>
      <c r="D33" s="9" t="s">
        <v>88</v>
      </c>
      <c r="E33" s="8" t="s">
        <v>8</v>
      </c>
      <c r="F33" s="9" t="s">
        <v>6</v>
      </c>
      <c r="G33" s="11" t="s">
        <v>4</v>
      </c>
      <c r="H33" s="9" t="s">
        <v>89</v>
      </c>
      <c r="I33" s="9" t="s">
        <v>4</v>
      </c>
      <c r="J33" s="9" t="s">
        <v>90</v>
      </c>
      <c r="K33" s="9" t="s">
        <v>91</v>
      </c>
    </row>
    <row r="34" spans="1:11" ht="30" customHeight="1" x14ac:dyDescent="0.25">
      <c r="A34" s="8" t="s">
        <v>4</v>
      </c>
      <c r="B34" s="10" t="s">
        <v>6</v>
      </c>
      <c r="C34" s="8" t="s">
        <v>5</v>
      </c>
      <c r="D34" s="9" t="s">
        <v>6</v>
      </c>
      <c r="E34" s="8" t="s">
        <v>8</v>
      </c>
      <c r="F34" s="9" t="s">
        <v>6</v>
      </c>
      <c r="G34" s="11" t="s">
        <v>4</v>
      </c>
      <c r="H34" s="9" t="s">
        <v>84</v>
      </c>
      <c r="I34" s="9" t="s">
        <v>8</v>
      </c>
      <c r="J34" s="9" t="s">
        <v>83</v>
      </c>
      <c r="K34" s="9" t="s">
        <v>6</v>
      </c>
    </row>
    <row r="35" spans="1:11" ht="30" customHeight="1" x14ac:dyDescent="0.25">
      <c r="A35" s="8" t="s">
        <v>4</v>
      </c>
      <c r="B35" s="10" t="s">
        <v>6</v>
      </c>
      <c r="C35" s="8" t="s">
        <v>5</v>
      </c>
      <c r="D35" s="9" t="s">
        <v>6</v>
      </c>
      <c r="E35" s="8" t="s">
        <v>8</v>
      </c>
      <c r="F35" s="9" t="s">
        <v>6</v>
      </c>
      <c r="G35" s="11" t="s">
        <v>4</v>
      </c>
      <c r="H35" s="9" t="s">
        <v>92</v>
      </c>
      <c r="I35" s="9" t="s">
        <v>4</v>
      </c>
      <c r="J35" s="9" t="s">
        <v>93</v>
      </c>
      <c r="K35" s="9" t="s">
        <v>6</v>
      </c>
    </row>
    <row r="36" spans="1:11" ht="30" customHeight="1" x14ac:dyDescent="0.25">
      <c r="A36" s="8" t="s">
        <v>103</v>
      </c>
      <c r="B36" s="10"/>
      <c r="C36" s="8"/>
      <c r="D36" s="9"/>
      <c r="E36" s="8"/>
      <c r="F36" s="9"/>
      <c r="G36" s="11"/>
      <c r="H36" s="9"/>
      <c r="I36" s="8"/>
      <c r="J36" s="8"/>
      <c r="K36" s="9"/>
    </row>
    <row r="37" spans="1:11" ht="60" customHeight="1" x14ac:dyDescent="0.25">
      <c r="A37" s="8" t="s">
        <v>4</v>
      </c>
      <c r="B37" s="10" t="s">
        <v>30</v>
      </c>
      <c r="C37" s="8" t="s">
        <v>28</v>
      </c>
      <c r="D37" s="9" t="s">
        <v>31</v>
      </c>
      <c r="E37" s="8" t="s">
        <v>6</v>
      </c>
      <c r="F37" s="9" t="s">
        <v>6</v>
      </c>
      <c r="G37" s="11" t="s">
        <v>6</v>
      </c>
      <c r="H37" s="9" t="s">
        <v>6</v>
      </c>
      <c r="I37" s="9" t="s">
        <v>8</v>
      </c>
      <c r="J37" s="9" t="s">
        <v>6</v>
      </c>
      <c r="K37" s="9" t="s">
        <v>32</v>
      </c>
    </row>
  </sheetData>
  <pageMargins left="0.25" right="0.25" top="0.75" bottom="0.75" header="0.3" footer="0.3"/>
  <pageSetup paperSize="3" scale="85"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4069C6-EB59-41E6-BE7E-65F63C9B259B}">
  <dimension ref="A1:C7"/>
  <sheetViews>
    <sheetView workbookViewId="0">
      <selection sqref="A1:XFD37"/>
    </sheetView>
  </sheetViews>
  <sheetFormatPr defaultRowHeight="15" x14ac:dyDescent="0.25"/>
  <cols>
    <col min="1" max="1" width="25.85546875" customWidth="1"/>
    <col min="2" max="2" width="36" customWidth="1"/>
    <col min="3" max="3" width="46.85546875" bestFit="1" customWidth="1"/>
  </cols>
  <sheetData>
    <row r="1" spans="1:3" x14ac:dyDescent="0.25">
      <c r="A1" s="1" t="s">
        <v>55</v>
      </c>
      <c r="B1" s="1" t="s">
        <v>56</v>
      </c>
      <c r="C1" s="1" t="s">
        <v>1</v>
      </c>
    </row>
    <row r="2" spans="1:3" x14ac:dyDescent="0.25">
      <c r="A2" t="s">
        <v>49</v>
      </c>
      <c r="B2">
        <v>9</v>
      </c>
    </row>
    <row r="3" spans="1:3" x14ac:dyDescent="0.25">
      <c r="A3" t="s">
        <v>50</v>
      </c>
      <c r="B3">
        <v>11</v>
      </c>
    </row>
    <row r="4" spans="1:3" x14ac:dyDescent="0.25">
      <c r="A4" t="s">
        <v>51</v>
      </c>
      <c r="B4">
        <v>1</v>
      </c>
    </row>
    <row r="5" spans="1:3" x14ac:dyDescent="0.25">
      <c r="A5" t="s">
        <v>52</v>
      </c>
      <c r="B5">
        <v>8</v>
      </c>
    </row>
    <row r="6" spans="1:3" x14ac:dyDescent="0.25">
      <c r="A6" s="5" t="s">
        <v>53</v>
      </c>
      <c r="B6" s="4">
        <v>1</v>
      </c>
      <c r="C6" t="s">
        <v>54</v>
      </c>
    </row>
    <row r="7" spans="1:3" x14ac:dyDescent="0.25">
      <c r="B7">
        <f>SUM(B2:B6)</f>
        <v>30</v>
      </c>
    </row>
  </sheetData>
  <pageMargins left="0.7" right="0.7" top="0.75" bottom="0.75" header="0.3" footer="0.3"/>
  <pageSetup orientation="landscape"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Survey 2023</vt:lpstr>
      <vt:lpstr>Summary</vt:lpstr>
      <vt:lpstr>Summary!Print_Area</vt:lpstr>
      <vt:lpstr>'Survey 2023'!Print_Area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Chambers</dc:creator>
  <cp:lastModifiedBy>Nicole Chambers</cp:lastModifiedBy>
  <cp:lastPrinted>2023-09-11T18:58:44Z</cp:lastPrinted>
  <dcterms:created xsi:type="dcterms:W3CDTF">2023-08-09T19:01:18Z</dcterms:created>
  <dcterms:modified xsi:type="dcterms:W3CDTF">2023-09-15T15:52:49Z</dcterms:modified>
</cp:coreProperties>
</file>